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255" windowWidth="19410" windowHeight="1005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1" i="1" l="1"/>
  <c r="G120" i="1"/>
  <c r="G119" i="1"/>
  <c r="G125" i="1"/>
  <c r="G118" i="1"/>
  <c r="G132" i="1"/>
  <c r="G128" i="1"/>
  <c r="G126" i="1"/>
  <c r="G123" i="1"/>
  <c r="G131" i="1"/>
  <c r="G129" i="1"/>
  <c r="G130" i="1"/>
  <c r="G127" i="1"/>
  <c r="G124" i="1"/>
  <c r="G133" i="1"/>
  <c r="G122" i="1"/>
  <c r="G96" i="1"/>
  <c r="G85" i="1"/>
  <c r="G87" i="1"/>
  <c r="G105" i="1"/>
  <c r="G92" i="1"/>
  <c r="G107" i="1"/>
  <c r="G98" i="1"/>
  <c r="G99" i="1"/>
  <c r="G86" i="1"/>
  <c r="G89" i="1"/>
  <c r="G93" i="1"/>
  <c r="G83" i="1"/>
  <c r="G64" i="1"/>
  <c r="G62" i="1"/>
  <c r="G84" i="1"/>
  <c r="G70" i="1"/>
  <c r="G81" i="1"/>
  <c r="G56" i="1"/>
  <c r="G78" i="1"/>
  <c r="G94" i="1"/>
  <c r="G60" i="1"/>
  <c r="G74" i="1"/>
  <c r="G80" i="1"/>
  <c r="G72" i="1"/>
  <c r="G109" i="1"/>
  <c r="G112" i="1"/>
  <c r="G97" i="1"/>
  <c r="G95" i="1"/>
  <c r="G53" i="1"/>
  <c r="G100" i="1"/>
  <c r="G75" i="1"/>
  <c r="G76" i="1"/>
  <c r="G104" i="1"/>
  <c r="G73" i="1"/>
  <c r="G82" i="1"/>
  <c r="G71" i="1"/>
  <c r="G114" i="1"/>
  <c r="G50" i="1"/>
  <c r="G65" i="1"/>
  <c r="G55" i="1"/>
  <c r="G88" i="1"/>
  <c r="G58" i="1"/>
  <c r="G79" i="1"/>
  <c r="G61" i="1"/>
  <c r="G101" i="1"/>
  <c r="G59" i="1"/>
  <c r="G106" i="1"/>
  <c r="G110" i="1"/>
  <c r="G113" i="1"/>
  <c r="G108" i="1"/>
  <c r="G111" i="1"/>
  <c r="G90" i="1"/>
  <c r="G67" i="1"/>
  <c r="G68" i="1"/>
  <c r="G54" i="1"/>
  <c r="G77" i="1"/>
  <c r="G57" i="1"/>
  <c r="G66" i="1"/>
  <c r="G52" i="1"/>
  <c r="G103" i="1"/>
  <c r="G63" i="1"/>
  <c r="G91" i="1"/>
  <c r="G51" i="1"/>
  <c r="G69" i="1"/>
  <c r="G115" i="1"/>
  <c r="G46" i="1"/>
  <c r="G45" i="1"/>
  <c r="G47" i="1"/>
  <c r="G102" i="1"/>
  <c r="G44" i="1"/>
  <c r="G33" i="1"/>
  <c r="G32" i="1"/>
  <c r="G30" i="1"/>
  <c r="G36" i="1"/>
  <c r="G34" i="1"/>
  <c r="G35" i="1"/>
  <c r="G37" i="1"/>
  <c r="G31" i="1"/>
  <c r="G39" i="1"/>
  <c r="G38" i="1"/>
  <c r="G25" i="1"/>
  <c r="G24" i="1"/>
  <c r="G26" i="1"/>
  <c r="G23" i="1"/>
  <c r="G9" i="1"/>
  <c r="G15" i="1"/>
  <c r="G14" i="1"/>
  <c r="G13" i="1"/>
  <c r="G10" i="1"/>
  <c r="G17" i="1"/>
  <c r="G11" i="1"/>
  <c r="G12" i="1"/>
  <c r="G18" i="1"/>
  <c r="G16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<sst xmlns="http://schemas.openxmlformats.org/spreadsheetml/2006/main" count="161" uniqueCount="121">
  <si>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</si>
  <si>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</si>
  <si>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</si>
  <si>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</si>
  <si>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</si>
  <si>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</si>
  <si>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</si>
  <si>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</si>
  <si>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</si>
  <si>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</si>
  <si>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</si>
  <si>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</si>
  <si>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</si>
  <si>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</si>
  <si>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</si>
  <si>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</si>
  <si>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</si>
  <si>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</si>
  <si>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</si>
  <si>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</si>
  <si>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长春市南关区人民法院</t>
    <phoneticPr fontId="2" type="noConversion"/>
  </si>
  <si>
    <t>长春市朝阳区人民法院</t>
    <phoneticPr fontId="2" type="noConversion"/>
  </si>
  <si>
    <t>长春市宽城区人民法院</t>
    <phoneticPr fontId="2" type="noConversion"/>
  </si>
  <si>
    <t>长春市二道区人民法院</t>
    <phoneticPr fontId="2" type="noConversion"/>
  </si>
  <si>
    <t>长春市绿园区人民法院</t>
    <phoneticPr fontId="2" type="noConversion"/>
  </si>
  <si>
    <t>长春市双阳区人民法院</t>
    <phoneticPr fontId="2" type="noConversion"/>
  </si>
  <si>
    <t>德惠市人民法院</t>
    <phoneticPr fontId="2" type="noConversion"/>
  </si>
  <si>
    <t>长春市九台区人民法院</t>
    <phoneticPr fontId="2" type="noConversion"/>
  </si>
  <si>
    <t>榆树市人民法院</t>
    <phoneticPr fontId="2" type="noConversion"/>
  </si>
  <si>
    <t>农安县人民法院</t>
    <phoneticPr fontId="2" type="noConversion"/>
  </si>
  <si>
    <t>长春经济技术开发区人民法院</t>
    <phoneticPr fontId="2" type="noConversion"/>
  </si>
  <si>
    <t>长春汽车经济技术开发区人民法院</t>
    <phoneticPr fontId="2" type="noConversion"/>
  </si>
  <si>
    <t>长春新区人民法院</t>
    <phoneticPr fontId="2" type="noConversion"/>
  </si>
  <si>
    <t>长春净月高新技术产业开发区人民法院</t>
    <phoneticPr fontId="2" type="noConversion"/>
  </si>
  <si>
    <t>吉林市船营区人民法院</t>
    <phoneticPr fontId="2" type="noConversion"/>
  </si>
  <si>
    <t>吉林市龙潭区人民法院</t>
    <phoneticPr fontId="2" type="noConversion"/>
  </si>
  <si>
    <t>吉林市昌邑区人民法院</t>
    <phoneticPr fontId="2" type="noConversion"/>
  </si>
  <si>
    <t>吉林市丰满区人民法院</t>
    <phoneticPr fontId="2" type="noConversion"/>
  </si>
  <si>
    <t>磐石市人民法院</t>
    <phoneticPr fontId="2" type="noConversion"/>
  </si>
  <si>
    <t>蛟河市人民法院</t>
    <phoneticPr fontId="2" type="noConversion"/>
  </si>
  <si>
    <t>桦甸市人民法院</t>
    <phoneticPr fontId="2" type="noConversion"/>
  </si>
  <si>
    <t>舒兰市人民法院</t>
    <phoneticPr fontId="2" type="noConversion"/>
  </si>
  <si>
    <t>永吉县人民法院</t>
    <phoneticPr fontId="2" type="noConversion"/>
  </si>
  <si>
    <t>吉林高新技术产业开发区人民法院</t>
    <phoneticPr fontId="2" type="noConversion"/>
  </si>
  <si>
    <t>四平市铁西区人民法院</t>
    <phoneticPr fontId="2" type="noConversion"/>
  </si>
  <si>
    <t>四平市铁东区人民法院</t>
    <phoneticPr fontId="2" type="noConversion"/>
  </si>
  <si>
    <t>双辽市人民法院</t>
    <phoneticPr fontId="2" type="noConversion"/>
  </si>
  <si>
    <t>公主岭市人民法院</t>
    <phoneticPr fontId="2" type="noConversion"/>
  </si>
  <si>
    <t>梨树县人民法院</t>
    <phoneticPr fontId="2" type="noConversion"/>
  </si>
  <si>
    <t>伊通满族自治县人民法院</t>
    <phoneticPr fontId="2" type="noConversion"/>
  </si>
  <si>
    <t>辽源市龙山区人民法院</t>
    <phoneticPr fontId="2" type="noConversion"/>
  </si>
  <si>
    <t>辽源市西安区人民法院</t>
    <phoneticPr fontId="2" type="noConversion"/>
  </si>
  <si>
    <t>东丰县人民法院</t>
    <phoneticPr fontId="2" type="noConversion"/>
  </si>
  <si>
    <t>东辽县人民法院</t>
    <phoneticPr fontId="2" type="noConversion"/>
  </si>
  <si>
    <t>通化市东昌区人民法院</t>
    <phoneticPr fontId="2" type="noConversion"/>
  </si>
  <si>
    <t>通化市二道江区人民法院</t>
    <phoneticPr fontId="2" type="noConversion"/>
  </si>
  <si>
    <t>梅河口市人民法院</t>
    <phoneticPr fontId="2" type="noConversion"/>
  </si>
  <si>
    <t>集安市人民法院</t>
    <phoneticPr fontId="2" type="noConversion"/>
  </si>
  <si>
    <t>通化县人民法院</t>
    <phoneticPr fontId="2" type="noConversion"/>
  </si>
  <si>
    <t>辉南县人民法院</t>
    <phoneticPr fontId="2" type="noConversion"/>
  </si>
  <si>
    <t>柳河县人民法院</t>
    <phoneticPr fontId="2" type="noConversion"/>
  </si>
  <si>
    <t>白山市浑江区人民法院</t>
    <phoneticPr fontId="2" type="noConversion"/>
  </si>
  <si>
    <t>白山市江源区人民法院</t>
    <phoneticPr fontId="2" type="noConversion"/>
  </si>
  <si>
    <t>临江市人民法院</t>
    <phoneticPr fontId="2" type="noConversion"/>
  </si>
  <si>
    <t>抚松县人民法院</t>
    <phoneticPr fontId="2" type="noConversion"/>
  </si>
  <si>
    <t>靖宇县人民法院</t>
    <phoneticPr fontId="2" type="noConversion"/>
  </si>
  <si>
    <t>长白朝鲜族自治县人民法院</t>
    <phoneticPr fontId="2" type="noConversion"/>
  </si>
  <si>
    <t>白城市洮北区人民法院</t>
    <phoneticPr fontId="2" type="noConversion"/>
  </si>
  <si>
    <t>大安市人民法院</t>
    <phoneticPr fontId="2" type="noConversion"/>
  </si>
  <si>
    <t>洮南市人民法院</t>
    <phoneticPr fontId="2" type="noConversion"/>
  </si>
  <si>
    <t>镇赉县人民法院</t>
    <phoneticPr fontId="2" type="noConversion"/>
  </si>
  <si>
    <t>通榆县人民法院</t>
    <phoneticPr fontId="2" type="noConversion"/>
  </si>
  <si>
    <t>延吉市人民法院</t>
    <phoneticPr fontId="2" type="noConversion"/>
  </si>
  <si>
    <t>图们市人民法院</t>
    <phoneticPr fontId="2" type="noConversion"/>
  </si>
  <si>
    <t>敦化市人民法院</t>
    <phoneticPr fontId="2" type="noConversion"/>
  </si>
  <si>
    <t>珲春市人民法院</t>
    <phoneticPr fontId="2" type="noConversion"/>
  </si>
  <si>
    <t>龙井市人民法院</t>
    <phoneticPr fontId="2" type="noConversion"/>
  </si>
  <si>
    <t>和龙市人民法院</t>
    <phoneticPr fontId="2" type="noConversion"/>
  </si>
  <si>
    <t>汪清县人民法院</t>
    <phoneticPr fontId="2" type="noConversion"/>
  </si>
  <si>
    <t>安图县人民法院</t>
    <phoneticPr fontId="2" type="noConversion"/>
  </si>
  <si>
    <t>松原市宁江区人民法院</t>
    <phoneticPr fontId="2" type="noConversion"/>
  </si>
  <si>
    <t>扶余市人民法院</t>
    <phoneticPr fontId="2" type="noConversion"/>
  </si>
  <si>
    <t>长岭县人民法院</t>
    <phoneticPr fontId="2" type="noConversion"/>
  </si>
  <si>
    <t>乾安县人民法院</t>
    <phoneticPr fontId="2" type="noConversion"/>
  </si>
  <si>
    <t>前郭尔罗斯蒙古族自治县人民法院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</si>
  <si>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</si>
  <si>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</si>
  <si>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</si>
  <si>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</si>
  <si>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</si>
  <si>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</si>
  <si>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</si>
  <si>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</si>
  <si>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</si>
  <si>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</si>
  <si>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</si>
  <si>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</si>
  <si>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</si>
  <si>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红石林区基层法院</t>
    <phoneticPr fontId="2" type="noConversion"/>
  </si>
  <si>
    <t>白石山林区基层法院</t>
    <phoneticPr fontId="2" type="noConversion"/>
  </si>
  <si>
    <t>临江林区基层法院</t>
    <phoneticPr fontId="2" type="noConversion"/>
  </si>
  <si>
    <t>抚松林区基层法院</t>
    <phoneticPr fontId="2" type="noConversion"/>
  </si>
  <si>
    <t>江源林区基层法院</t>
    <phoneticPr fontId="2" type="noConversion"/>
  </si>
  <si>
    <t>珲春林区基层法院</t>
    <phoneticPr fontId="2" type="noConversion"/>
  </si>
  <si>
    <t>敦化林区基层法院</t>
    <phoneticPr fontId="2" type="noConversion"/>
  </si>
  <si>
    <t>和龙林区基层法院</t>
    <phoneticPr fontId="2" type="noConversion"/>
  </si>
  <si>
    <t>汪清林区基层法院</t>
    <phoneticPr fontId="2" type="noConversion"/>
  </si>
  <si>
    <t>白河林区基层法院</t>
    <phoneticPr fontId="2" type="noConversion"/>
  </si>
  <si>
    <t>长春铁路运输法院</t>
    <phoneticPr fontId="2" type="noConversion"/>
  </si>
  <si>
    <t>吉林铁路运输法院</t>
    <phoneticPr fontId="2" type="noConversion"/>
  </si>
  <si>
    <t>通化铁路运输法院</t>
    <phoneticPr fontId="2" type="noConversion"/>
  </si>
  <si>
    <t>白城铁路运输法院</t>
    <phoneticPr fontId="2" type="noConversion"/>
  </si>
  <si>
    <t>延边铁路运输法院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</si>
  <si>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2020年1-4月林区、铁路基层法院裁判文书上网情况统计表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</si>
  <si>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2020年1-4月各地区基层法院裁判文书上网情况统计表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</si>
  <si>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2020年1-4月林区、铁路中级法院裁判文书上网情况统计表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</si>
  <si>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2020年1-4月各地区中级法院裁判文书上网情况统计表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</si>
  <si>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2020年1-4月林区、铁路法院裁判文书上网情况统计表                                                    </t>
    </r>
    <phoneticPr fontId="2" type="noConversion"/>
  </si>
  <si>
    <r>
      <t xml:space="preserve">       2020年1-4月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</si>
  <si>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    2020年1-4月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2020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7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</si>
  <si>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t>说明：上网数为2020年1月1日至2020年4月30日期间作出并上传到中国裁判文书网的文书数量（数据来源于中国裁判文书网）；结案数为2020年1月1日至2020年4月30日期间已结案件总数(数据来源于人民法院数据集中管理平台，含执行类案件数据)；经审批不上网数为2020年1月1日至2020年4月30日期间作出并上传到中国裁判文书网的不公开信息数量，上网率=（上网数+经审批不上网数）/结案数*100%。统计责任人：审管办姜雨泽，联系电话：0431-88556961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</si>
</sst>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zoomScaleNormal="100" workbookViewId="0">
      <selection activeCell="I6" sqref="I6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1" t="s">
        <v>119</v>
      </c>
      <c r="C1" s="11"/>
      <c r="D1" s="11"/>
      <c r="E1" s="11"/>
      <c r="F1" s="11"/>
      <c r="G1" s="11"/>
    </row>
    <row r="2" spans="2:7" ht="21.75" customHeight="1">
      <c r="B2" s="12" t="s">
        <v>5</v>
      </c>
      <c r="C2" s="12"/>
      <c r="D2" s="6" t="s">
        <v>4</v>
      </c>
      <c r="E2" s="6" t="s">
        <v>2</v>
      </c>
      <c r="F2" s="6" t="s">
        <v>3</v>
      </c>
      <c r="G2" s="6" t="s">
        <v>1</v>
      </c>
    </row>
    <row r="3" spans="2:7" ht="21.75" customHeight="1">
      <c r="B3" s="12" t="s">
        <v>19</v>
      </c>
      <c r="C3" s="12"/>
      <c r="D3" s="6">
        <v>59775</v>
      </c>
      <c r="E3" s="6">
        <v>12535</v>
      </c>
      <c r="F3" s="6">
        <v>107308</v>
      </c>
      <c r="G3" s="3">
        <f>(D3+E3)/F3</f>
        <v>0.67385469862452008</v>
      </c>
    </row>
    <row r="4" spans="2:7" ht="21.75" customHeight="1">
      <c r="B4" s="9" t="s">
        <v>18</v>
      </c>
      <c r="C4" s="13"/>
      <c r="D4" s="6">
        <v>545</v>
      </c>
      <c r="E4" s="6">
        <v>266</v>
      </c>
      <c r="F4" s="6">
        <v>1813</v>
      </c>
      <c r="G4" s="3">
        <f>(D4+E4)/F4</f>
        <v>0.44732487589630449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16" t="s">
        <v>118</v>
      </c>
      <c r="C7" s="16"/>
      <c r="D7" s="16"/>
      <c r="E7" s="16"/>
      <c r="F7" s="16"/>
      <c r="G7" s="16"/>
    </row>
    <row r="8" spans="2:7" ht="21.75" customHeight="1">
      <c r="B8" s="6" t="s">
        <v>6</v>
      </c>
      <c r="C8" s="6" t="s">
        <v>5</v>
      </c>
      <c r="D8" s="6" t="s">
        <v>4</v>
      </c>
      <c r="E8" s="6" t="s">
        <v>2</v>
      </c>
      <c r="F8" s="6" t="s">
        <v>3</v>
      </c>
      <c r="G8" s="6" t="s">
        <v>1</v>
      </c>
    </row>
    <row r="9" spans="2:7" ht="21.75" customHeight="1">
      <c r="B9" s="6">
        <v>1</v>
      </c>
      <c r="C9" s="6" t="s">
        <v>15</v>
      </c>
      <c r="D9" s="6">
        <v>10347</v>
      </c>
      <c r="E9" s="6">
        <v>1604</v>
      </c>
      <c r="F9" s="7">
        <v>15462</v>
      </c>
      <c r="G9" s="3">
        <f t="shared" ref="G9:G17" si="0">(D9+E9)/F9</f>
        <v>0.77292717630319496</v>
      </c>
    </row>
    <row r="10" spans="2:7" ht="21.75" customHeight="1">
      <c r="B10" s="6">
        <v>2</v>
      </c>
      <c r="C10" s="6" t="s">
        <v>16</v>
      </c>
      <c r="D10" s="1">
        <v>2862</v>
      </c>
      <c r="E10" s="1">
        <v>1029</v>
      </c>
      <c r="F10" s="7">
        <v>5200</v>
      </c>
      <c r="G10" s="3">
        <f t="shared" si="0"/>
        <v>0.7482692307692308</v>
      </c>
    </row>
    <row r="11" spans="2:7" ht="21.75" customHeight="1">
      <c r="B11" s="6">
        <v>3</v>
      </c>
      <c r="C11" s="6" t="s">
        <v>13</v>
      </c>
      <c r="D11" s="6">
        <v>8196</v>
      </c>
      <c r="E11" s="6">
        <v>1682</v>
      </c>
      <c r="F11" s="7">
        <v>13263</v>
      </c>
      <c r="G11" s="3">
        <f t="shared" si="0"/>
        <v>0.74477870768302801</v>
      </c>
    </row>
    <row r="12" spans="2:7" ht="21.75" customHeight="1">
      <c r="B12" s="6">
        <v>4</v>
      </c>
      <c r="C12" s="6" t="s">
        <v>95</v>
      </c>
      <c r="D12" s="6">
        <v>7210</v>
      </c>
      <c r="E12" s="6">
        <v>1377</v>
      </c>
      <c r="F12" s="7">
        <v>11640</v>
      </c>
      <c r="G12" s="3">
        <f t="shared" si="0"/>
        <v>0.73771477663230245</v>
      </c>
    </row>
    <row r="13" spans="2:7" ht="21.75" customHeight="1">
      <c r="B13" s="6">
        <v>5</v>
      </c>
      <c r="C13" s="6" t="s">
        <v>97</v>
      </c>
      <c r="D13" s="6">
        <v>5352</v>
      </c>
      <c r="E13" s="6">
        <v>1442</v>
      </c>
      <c r="F13" s="7">
        <v>9357</v>
      </c>
      <c r="G13" s="3">
        <f t="shared" si="0"/>
        <v>0.72608742118200276</v>
      </c>
    </row>
    <row r="14" spans="2:7" ht="21.75" customHeight="1">
      <c r="B14" s="6">
        <v>6</v>
      </c>
      <c r="C14" s="6" t="s">
        <v>96</v>
      </c>
      <c r="D14" s="8">
        <v>1942</v>
      </c>
      <c r="E14" s="8">
        <v>575</v>
      </c>
      <c r="F14" s="7">
        <v>3621</v>
      </c>
      <c r="G14" s="3">
        <f t="shared" si="0"/>
        <v>0.69511184755592381</v>
      </c>
    </row>
    <row r="15" spans="2:7" ht="21.75" customHeight="1">
      <c r="B15" s="6">
        <v>7</v>
      </c>
      <c r="C15" s="6" t="s">
        <v>14</v>
      </c>
      <c r="D15" s="6">
        <v>4210</v>
      </c>
      <c r="E15" s="6">
        <v>1010</v>
      </c>
      <c r="F15" s="7">
        <v>7991</v>
      </c>
      <c r="G15" s="3">
        <f t="shared" si="0"/>
        <v>0.65323488925040674</v>
      </c>
    </row>
    <row r="16" spans="2:7" ht="21.75" customHeight="1">
      <c r="B16" s="6">
        <v>8</v>
      </c>
      <c r="C16" s="6" t="s">
        <v>94</v>
      </c>
      <c r="D16" s="8">
        <v>14288</v>
      </c>
      <c r="E16" s="8">
        <v>2550</v>
      </c>
      <c r="F16" s="7">
        <v>28274</v>
      </c>
      <c r="G16" s="3">
        <f t="shared" si="0"/>
        <v>0.59552946169625809</v>
      </c>
    </row>
    <row r="17" spans="2:7" ht="21.75" customHeight="1">
      <c r="B17" s="6">
        <v>9</v>
      </c>
      <c r="C17" s="6" t="s">
        <v>17</v>
      </c>
      <c r="D17" s="6">
        <v>3823</v>
      </c>
      <c r="E17" s="6">
        <v>665</v>
      </c>
      <c r="F17" s="7">
        <v>8853</v>
      </c>
      <c r="G17" s="3">
        <f t="shared" si="0"/>
        <v>0.50694679769569639</v>
      </c>
    </row>
    <row r="18" spans="2:7" ht="21.75" customHeight="1">
      <c r="B18" s="12" t="s">
        <v>0</v>
      </c>
      <c r="C18" s="12"/>
      <c r="D18" s="6">
        <v>58230</v>
      </c>
      <c r="E18" s="6">
        <v>11934</v>
      </c>
      <c r="F18" s="7">
        <v>103661</v>
      </c>
      <c r="G18" s="3">
        <f t="shared" ref="G18" si="1">(D18+E18)/F18</f>
        <v>0.67686014991173149</v>
      </c>
    </row>
    <row r="19" spans="2:7" ht="21.75" customHeight="1">
      <c r="B19" s="14" t="s">
        <v>120</v>
      </c>
      <c r="C19" s="14"/>
      <c r="D19" s="14"/>
      <c r="E19" s="14"/>
      <c r="F19" s="14"/>
      <c r="G19" s="14"/>
    </row>
    <row r="20" spans="2:7" ht="51.75" customHeight="1">
      <c r="B20" s="15"/>
      <c r="C20" s="15"/>
      <c r="D20" s="15"/>
      <c r="E20" s="15"/>
      <c r="F20" s="15"/>
      <c r="G20" s="15"/>
    </row>
    <row r="21" spans="2:7" ht="46.5" customHeight="1">
      <c r="B21" s="11" t="s">
        <v>117</v>
      </c>
      <c r="C21" s="11"/>
      <c r="D21" s="11"/>
      <c r="E21" s="11"/>
      <c r="F21" s="11"/>
      <c r="G21" s="11"/>
    </row>
    <row r="22" spans="2:7" ht="21.75" customHeight="1">
      <c r="B22" s="6" t="s">
        <v>6</v>
      </c>
      <c r="C22" s="6" t="s">
        <v>5</v>
      </c>
      <c r="D22" s="6" t="s">
        <v>4</v>
      </c>
      <c r="E22" s="6" t="s">
        <v>2</v>
      </c>
      <c r="F22" s="6" t="s">
        <v>3</v>
      </c>
      <c r="G22" s="6" t="s">
        <v>1</v>
      </c>
    </row>
    <row r="23" spans="2:7" ht="21.75" customHeight="1">
      <c r="B23" s="6">
        <v>1</v>
      </c>
      <c r="C23" s="6" t="s">
        <v>12</v>
      </c>
      <c r="D23" s="6">
        <v>316</v>
      </c>
      <c r="E23" s="6">
        <v>152</v>
      </c>
      <c r="F23" s="6">
        <v>547</v>
      </c>
      <c r="G23" s="3">
        <f>(D23+E23)/F23</f>
        <v>0.8555758683729433</v>
      </c>
    </row>
    <row r="24" spans="2:7" ht="21.75" customHeight="1">
      <c r="B24" s="6">
        <v>2</v>
      </c>
      <c r="C24" s="6" t="s">
        <v>10</v>
      </c>
      <c r="D24" s="6">
        <v>247</v>
      </c>
      <c r="E24" s="6">
        <v>38</v>
      </c>
      <c r="F24" s="6">
        <v>412</v>
      </c>
      <c r="G24" s="3">
        <f>(D24+E24)/F24</f>
        <v>0.69174757281553401</v>
      </c>
    </row>
    <row r="25" spans="2:7" ht="21.75" customHeight="1">
      <c r="B25" s="6">
        <v>3</v>
      </c>
      <c r="C25" s="6" t="s">
        <v>11</v>
      </c>
      <c r="D25" s="6">
        <v>437</v>
      </c>
      <c r="E25" s="6">
        <v>145</v>
      </c>
      <c r="F25" s="6">
        <v>875</v>
      </c>
      <c r="G25" s="3">
        <f>(D25+E25)/F25</f>
        <v>0.66514285714285715</v>
      </c>
    </row>
    <row r="26" spans="2:7" ht="21.75" customHeight="1">
      <c r="B26" s="12" t="s">
        <v>0</v>
      </c>
      <c r="C26" s="12"/>
      <c r="D26" s="6">
        <v>1000</v>
      </c>
      <c r="E26" s="6">
        <v>335</v>
      </c>
      <c r="F26" s="6">
        <v>1834</v>
      </c>
      <c r="G26" s="3">
        <f t="shared" ref="G26" si="2">(D26+E26)/F26</f>
        <v>0.72791712104689199</v>
      </c>
    </row>
    <row r="27" spans="2:7" ht="21.75" customHeight="1"/>
    <row r="28" spans="2:7" ht="41.25" customHeight="1">
      <c r="B28" s="11" t="s">
        <v>116</v>
      </c>
      <c r="C28" s="11"/>
      <c r="D28" s="11"/>
      <c r="E28" s="11"/>
      <c r="F28" s="11"/>
      <c r="G28" s="11"/>
    </row>
    <row r="29" spans="2:7" ht="21.75" customHeight="1">
      <c r="B29" s="6" t="s">
        <v>6</v>
      </c>
      <c r="C29" s="6" t="s">
        <v>5</v>
      </c>
      <c r="D29" s="6" t="s">
        <v>4</v>
      </c>
      <c r="E29" s="6" t="s">
        <v>2</v>
      </c>
      <c r="F29" s="6" t="s">
        <v>3</v>
      </c>
      <c r="G29" s="6" t="s">
        <v>1</v>
      </c>
    </row>
    <row r="30" spans="2:7" ht="21.75" customHeight="1">
      <c r="B30" s="6">
        <v>1</v>
      </c>
      <c r="C30" s="6" t="s">
        <v>88</v>
      </c>
      <c r="D30" s="6">
        <v>379</v>
      </c>
      <c r="E30" s="6">
        <v>52</v>
      </c>
      <c r="F30" s="7">
        <v>477</v>
      </c>
      <c r="G30" s="3">
        <f t="shared" ref="G30:G38" si="3">(D30+E30)/F30</f>
        <v>0.90356394129979034</v>
      </c>
    </row>
    <row r="31" spans="2:7" ht="21.75" customHeight="1">
      <c r="B31" s="6">
        <v>2</v>
      </c>
      <c r="C31" s="6" t="s">
        <v>93</v>
      </c>
      <c r="D31" s="6">
        <v>595</v>
      </c>
      <c r="E31" s="6">
        <v>107</v>
      </c>
      <c r="F31" s="7">
        <v>912</v>
      </c>
      <c r="G31" s="3">
        <f t="shared" si="3"/>
        <v>0.76973684210526316</v>
      </c>
    </row>
    <row r="32" spans="2:7" ht="21.75" customHeight="1">
      <c r="B32" s="6">
        <v>3</v>
      </c>
      <c r="C32" s="6" t="s">
        <v>87</v>
      </c>
      <c r="D32" s="6">
        <v>865</v>
      </c>
      <c r="E32" s="6">
        <v>22</v>
      </c>
      <c r="F32" s="7">
        <v>1234</v>
      </c>
      <c r="G32" s="3">
        <f t="shared" si="3"/>
        <v>0.71880064829821722</v>
      </c>
    </row>
    <row r="33" spans="2:7" ht="21.75" customHeight="1">
      <c r="B33" s="6">
        <v>4</v>
      </c>
      <c r="C33" s="6" t="s">
        <v>86</v>
      </c>
      <c r="D33" s="6">
        <v>1034</v>
      </c>
      <c r="E33" s="6">
        <v>60</v>
      </c>
      <c r="F33" s="7">
        <v>1632</v>
      </c>
      <c r="G33" s="3">
        <f t="shared" si="3"/>
        <v>0.67034313725490191</v>
      </c>
    </row>
    <row r="34" spans="2:7" ht="21.75" customHeight="1">
      <c r="B34" s="6">
        <v>5</v>
      </c>
      <c r="C34" s="6" t="s">
        <v>90</v>
      </c>
      <c r="D34" s="6">
        <v>277</v>
      </c>
      <c r="E34" s="6">
        <v>31</v>
      </c>
      <c r="F34" s="7">
        <v>463</v>
      </c>
      <c r="G34" s="3">
        <f t="shared" si="3"/>
        <v>0.66522678185745143</v>
      </c>
    </row>
    <row r="35" spans="2:7" ht="21.75" customHeight="1">
      <c r="B35" s="6">
        <v>6</v>
      </c>
      <c r="C35" s="6" t="s">
        <v>91</v>
      </c>
      <c r="D35" s="6">
        <v>513</v>
      </c>
      <c r="E35" s="6">
        <v>12</v>
      </c>
      <c r="F35" s="7">
        <v>806</v>
      </c>
      <c r="G35" s="3">
        <f t="shared" si="3"/>
        <v>0.65136476426799006</v>
      </c>
    </row>
    <row r="36" spans="2:7" ht="21.75" customHeight="1">
      <c r="B36" s="6">
        <v>7</v>
      </c>
      <c r="C36" s="6" t="s">
        <v>89</v>
      </c>
      <c r="D36" s="6">
        <v>371</v>
      </c>
      <c r="E36" s="6">
        <v>9</v>
      </c>
      <c r="F36" s="7">
        <v>1022</v>
      </c>
      <c r="G36" s="3">
        <f t="shared" si="3"/>
        <v>0.37181996086105673</v>
      </c>
    </row>
    <row r="37" spans="2:7" ht="21.75" customHeight="1">
      <c r="B37" s="6">
        <v>8</v>
      </c>
      <c r="C37" s="6" t="s">
        <v>92</v>
      </c>
      <c r="D37" s="6">
        <v>333</v>
      </c>
      <c r="E37" s="6">
        <v>20</v>
      </c>
      <c r="F37" s="7">
        <v>1017</v>
      </c>
      <c r="G37" s="3">
        <f t="shared" si="3"/>
        <v>0.3470993117010816</v>
      </c>
    </row>
    <row r="38" spans="2:7" ht="21.75" customHeight="1">
      <c r="B38" s="6">
        <v>9</v>
      </c>
      <c r="C38" s="6" t="s">
        <v>85</v>
      </c>
      <c r="D38" s="6">
        <v>717</v>
      </c>
      <c r="E38" s="6">
        <v>0</v>
      </c>
      <c r="F38" s="7">
        <v>3194</v>
      </c>
      <c r="G38" s="3">
        <f t="shared" si="3"/>
        <v>0.22448340638697559</v>
      </c>
    </row>
    <row r="39" spans="2:7" ht="21.75" customHeight="1">
      <c r="B39" s="12" t="s">
        <v>0</v>
      </c>
      <c r="C39" s="12"/>
      <c r="D39" s="1">
        <v>5084</v>
      </c>
      <c r="E39" s="1">
        <v>313</v>
      </c>
      <c r="F39" s="7">
        <v>10757</v>
      </c>
      <c r="G39" s="3">
        <f t="shared" ref="G39" si="4">(D39+E39)/F39</f>
        <v>0.50171981035604718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1" t="s">
        <v>115</v>
      </c>
      <c r="C42" s="11"/>
      <c r="D42" s="11"/>
      <c r="E42" s="11"/>
      <c r="F42" s="11"/>
      <c r="G42" s="11"/>
    </row>
    <row r="43" spans="2:7" ht="21.75" customHeight="1">
      <c r="B43" s="6" t="s">
        <v>6</v>
      </c>
      <c r="C43" s="6" t="s">
        <v>5</v>
      </c>
      <c r="D43" s="6" t="s">
        <v>4</v>
      </c>
      <c r="E43" s="6" t="s">
        <v>2</v>
      </c>
      <c r="F43" s="6" t="s">
        <v>3</v>
      </c>
      <c r="G43" s="6" t="s">
        <v>1</v>
      </c>
    </row>
    <row r="44" spans="2:7" ht="21.75" customHeight="1">
      <c r="B44" s="6">
        <v>1</v>
      </c>
      <c r="C44" s="6" t="s">
        <v>9</v>
      </c>
      <c r="D44" s="6">
        <v>19</v>
      </c>
      <c r="E44" s="6">
        <v>2</v>
      </c>
      <c r="F44" s="6">
        <v>22</v>
      </c>
      <c r="G44" s="3">
        <f>(D44+E44)/F44</f>
        <v>0.95454545454545459</v>
      </c>
    </row>
    <row r="45" spans="2:7" ht="21.75" customHeight="1">
      <c r="B45" s="6">
        <v>2</v>
      </c>
      <c r="C45" s="6" t="s">
        <v>7</v>
      </c>
      <c r="D45" s="6">
        <v>64</v>
      </c>
      <c r="E45" s="6">
        <v>3</v>
      </c>
      <c r="F45" s="6">
        <v>76</v>
      </c>
      <c r="G45" s="3">
        <f>(D45+E45)/F45</f>
        <v>0.88157894736842102</v>
      </c>
    </row>
    <row r="46" spans="2:7" ht="21.75" customHeight="1">
      <c r="B46" s="6">
        <v>3</v>
      </c>
      <c r="C46" s="6" t="s">
        <v>8</v>
      </c>
      <c r="D46" s="6">
        <v>23</v>
      </c>
      <c r="E46" s="6">
        <v>1</v>
      </c>
      <c r="F46" s="6">
        <v>81</v>
      </c>
      <c r="G46" s="3">
        <f>(D46+E46)/F46</f>
        <v>0.29629629629629628</v>
      </c>
    </row>
    <row r="47" spans="2:7" ht="21.75" customHeight="1">
      <c r="B47" s="12" t="s">
        <v>0</v>
      </c>
      <c r="C47" s="12"/>
      <c r="D47" s="6">
        <v>106</v>
      </c>
      <c r="E47" s="6">
        <v>6</v>
      </c>
      <c r="F47" s="6">
        <v>179</v>
      </c>
      <c r="G47" s="3">
        <f t="shared" ref="G47" si="5">(D47+E47)/F47</f>
        <v>0.62569832402234637</v>
      </c>
    </row>
    <row r="48" spans="2:7" ht="40.5" customHeight="1">
      <c r="B48" s="11" t="s">
        <v>114</v>
      </c>
      <c r="C48" s="11"/>
      <c r="D48" s="11"/>
      <c r="E48" s="11"/>
      <c r="F48" s="11"/>
      <c r="G48" s="11"/>
    </row>
    <row r="49" spans="2:7" ht="21.75" customHeight="1">
      <c r="B49" s="6" t="s">
        <v>6</v>
      </c>
      <c r="C49" s="6" t="s">
        <v>5</v>
      </c>
      <c r="D49" s="6" t="s">
        <v>4</v>
      </c>
      <c r="E49" s="6" t="s">
        <v>2</v>
      </c>
      <c r="F49" s="6" t="s">
        <v>3</v>
      </c>
      <c r="G49" s="6" t="s">
        <v>1</v>
      </c>
    </row>
    <row r="50" spans="2:7" ht="21.75" customHeight="1">
      <c r="B50" s="6">
        <v>1</v>
      </c>
      <c r="C50" s="6" t="s">
        <v>58</v>
      </c>
      <c r="D50" s="7">
        <v>764</v>
      </c>
      <c r="E50" s="7">
        <v>499</v>
      </c>
      <c r="F50" s="7">
        <v>1277</v>
      </c>
      <c r="G50" s="3">
        <f t="shared" ref="G50:G81" si="6">(D50+E50)/F50</f>
        <v>0.98903680501174629</v>
      </c>
    </row>
    <row r="51" spans="2:7" ht="21.75" customHeight="1">
      <c r="B51" s="6">
        <v>2</v>
      </c>
      <c r="C51" s="6" t="s">
        <v>83</v>
      </c>
      <c r="D51" s="7">
        <v>1115</v>
      </c>
      <c r="E51" s="7">
        <v>179</v>
      </c>
      <c r="F51" s="7">
        <v>1396</v>
      </c>
      <c r="G51" s="3">
        <f t="shared" si="6"/>
        <v>0.92693409742120347</v>
      </c>
    </row>
    <row r="52" spans="2:7" ht="21.75" customHeight="1">
      <c r="B52" s="6">
        <v>3</v>
      </c>
      <c r="C52" s="6" t="s">
        <v>79</v>
      </c>
      <c r="D52" s="7">
        <v>684</v>
      </c>
      <c r="E52" s="7">
        <v>163</v>
      </c>
      <c r="F52" s="7">
        <v>925</v>
      </c>
      <c r="G52" s="3">
        <f t="shared" si="6"/>
        <v>0.91567567567567565</v>
      </c>
    </row>
    <row r="53" spans="2:7" ht="21.75" customHeight="1">
      <c r="B53" s="6">
        <v>4</v>
      </c>
      <c r="C53" s="6" t="s">
        <v>49</v>
      </c>
      <c r="D53" s="7">
        <v>545</v>
      </c>
      <c r="E53" s="7">
        <v>210</v>
      </c>
      <c r="F53" s="7">
        <v>838</v>
      </c>
      <c r="G53" s="3">
        <f t="shared" si="6"/>
        <v>0.90095465393794749</v>
      </c>
    </row>
    <row r="54" spans="2:7" ht="21.75" customHeight="1">
      <c r="B54" s="6">
        <v>5</v>
      </c>
      <c r="C54" s="6" t="s">
        <v>75</v>
      </c>
      <c r="D54" s="7">
        <v>1442</v>
      </c>
      <c r="E54" s="7">
        <v>270</v>
      </c>
      <c r="F54" s="7">
        <v>1937</v>
      </c>
      <c r="G54" s="3">
        <f t="shared" si="6"/>
        <v>0.88384099122354154</v>
      </c>
    </row>
    <row r="55" spans="2:7" ht="21.75" customHeight="1">
      <c r="B55" s="6">
        <v>6</v>
      </c>
      <c r="C55" s="6" t="s">
        <v>60</v>
      </c>
      <c r="D55" s="7">
        <v>616</v>
      </c>
      <c r="E55" s="7">
        <v>285</v>
      </c>
      <c r="F55" s="7">
        <v>1035</v>
      </c>
      <c r="G55" s="3">
        <f t="shared" si="6"/>
        <v>0.87053140096618353</v>
      </c>
    </row>
    <row r="56" spans="2:7" ht="21.75" customHeight="1">
      <c r="B56" s="6">
        <v>7</v>
      </c>
      <c r="C56" s="6" t="s">
        <v>38</v>
      </c>
      <c r="D56" s="7">
        <v>1697</v>
      </c>
      <c r="E56" s="7">
        <v>286</v>
      </c>
      <c r="F56" s="7">
        <v>2278</v>
      </c>
      <c r="G56" s="3">
        <f t="shared" si="6"/>
        <v>0.87050043898156282</v>
      </c>
    </row>
    <row r="57" spans="2:7" ht="21.75" customHeight="1">
      <c r="B57" s="6">
        <v>8</v>
      </c>
      <c r="C57" s="6" t="s">
        <v>77</v>
      </c>
      <c r="D57" s="7">
        <v>470</v>
      </c>
      <c r="E57" s="7">
        <v>60</v>
      </c>
      <c r="F57" s="7">
        <v>613</v>
      </c>
      <c r="G57" s="3">
        <f t="shared" si="6"/>
        <v>0.86460032626427408</v>
      </c>
    </row>
    <row r="58" spans="2:7" ht="21.75" customHeight="1">
      <c r="B58" s="6">
        <v>9</v>
      </c>
      <c r="C58" s="6" t="s">
        <v>62</v>
      </c>
      <c r="D58" s="7">
        <v>315</v>
      </c>
      <c r="E58" s="7">
        <v>169</v>
      </c>
      <c r="F58" s="7">
        <v>566</v>
      </c>
      <c r="G58" s="3">
        <f t="shared" si="6"/>
        <v>0.85512367491166075</v>
      </c>
    </row>
    <row r="59" spans="2:7" ht="21.75" customHeight="1">
      <c r="B59" s="6">
        <v>10</v>
      </c>
      <c r="C59" s="6" t="s">
        <v>66</v>
      </c>
      <c r="D59" s="7">
        <v>174</v>
      </c>
      <c r="E59" s="7">
        <v>100</v>
      </c>
      <c r="F59" s="7">
        <v>324</v>
      </c>
      <c r="G59" s="3">
        <f t="shared" si="6"/>
        <v>0.84567901234567899</v>
      </c>
    </row>
    <row r="60" spans="2:7" ht="21.75" customHeight="1">
      <c r="B60" s="6">
        <v>11</v>
      </c>
      <c r="C60" s="6" t="s">
        <v>41</v>
      </c>
      <c r="D60" s="7">
        <v>1178</v>
      </c>
      <c r="E60" s="7">
        <v>223</v>
      </c>
      <c r="F60" s="7">
        <v>1662</v>
      </c>
      <c r="G60" s="3">
        <f t="shared" si="6"/>
        <v>0.84296028880866425</v>
      </c>
    </row>
    <row r="61" spans="2:7" ht="21.75" customHeight="1">
      <c r="B61" s="6">
        <v>12</v>
      </c>
      <c r="C61" s="6" t="s">
        <v>64</v>
      </c>
      <c r="D61" s="7">
        <v>879</v>
      </c>
      <c r="E61" s="7">
        <v>245</v>
      </c>
      <c r="F61" s="7">
        <v>1376</v>
      </c>
      <c r="G61" s="3">
        <f t="shared" si="6"/>
        <v>0.81686046511627908</v>
      </c>
    </row>
    <row r="62" spans="2:7" ht="21.75" customHeight="1">
      <c r="B62" s="6">
        <v>13</v>
      </c>
      <c r="C62" s="6" t="s">
        <v>34</v>
      </c>
      <c r="D62" s="7">
        <v>1492</v>
      </c>
      <c r="E62" s="7">
        <v>110</v>
      </c>
      <c r="F62" s="7">
        <v>1968</v>
      </c>
      <c r="G62" s="3">
        <f t="shared" si="6"/>
        <v>0.81402439024390238</v>
      </c>
    </row>
    <row r="63" spans="2:7" ht="21.75" customHeight="1">
      <c r="B63" s="6">
        <v>14</v>
      </c>
      <c r="C63" s="6" t="s">
        <v>81</v>
      </c>
      <c r="D63" s="7">
        <v>1231</v>
      </c>
      <c r="E63" s="7">
        <v>274</v>
      </c>
      <c r="F63" s="7">
        <v>1849</v>
      </c>
      <c r="G63" s="3">
        <f t="shared" si="6"/>
        <v>0.81395348837209303</v>
      </c>
    </row>
    <row r="64" spans="2:7" ht="21.75" customHeight="1">
      <c r="B64" s="6">
        <v>15</v>
      </c>
      <c r="C64" s="6" t="s">
        <v>33</v>
      </c>
      <c r="D64" s="7">
        <v>484</v>
      </c>
      <c r="E64" s="7">
        <v>108</v>
      </c>
      <c r="F64" s="7">
        <v>738</v>
      </c>
      <c r="G64" s="3">
        <f t="shared" si="6"/>
        <v>0.80216802168021684</v>
      </c>
    </row>
    <row r="65" spans="2:7" ht="21.75" customHeight="1">
      <c r="B65" s="6">
        <v>16</v>
      </c>
      <c r="C65" s="6" t="s">
        <v>59</v>
      </c>
      <c r="D65" s="7">
        <v>539</v>
      </c>
      <c r="E65" s="7">
        <v>147</v>
      </c>
      <c r="F65" s="7">
        <v>864</v>
      </c>
      <c r="G65" s="3">
        <f t="shared" si="6"/>
        <v>0.79398148148148151</v>
      </c>
    </row>
    <row r="66" spans="2:7" ht="21.75" customHeight="1">
      <c r="B66" s="6">
        <v>17</v>
      </c>
      <c r="C66" s="6" t="s">
        <v>78</v>
      </c>
      <c r="D66" s="7">
        <v>514</v>
      </c>
      <c r="E66" s="7">
        <v>154</v>
      </c>
      <c r="F66" s="7">
        <v>842</v>
      </c>
      <c r="G66" s="3">
        <f t="shared" si="6"/>
        <v>0.79334916864608074</v>
      </c>
    </row>
    <row r="67" spans="2:7" ht="21.75" customHeight="1">
      <c r="B67" s="6">
        <v>18</v>
      </c>
      <c r="C67" s="6" t="s">
        <v>73</v>
      </c>
      <c r="D67" s="7">
        <v>539</v>
      </c>
      <c r="E67" s="7">
        <v>74</v>
      </c>
      <c r="F67" s="7">
        <v>777</v>
      </c>
      <c r="G67" s="3">
        <f t="shared" si="6"/>
        <v>0.78893178893178895</v>
      </c>
    </row>
    <row r="68" spans="2:7" ht="21.75" customHeight="1">
      <c r="B68" s="6">
        <v>19</v>
      </c>
      <c r="C68" s="6" t="s">
        <v>74</v>
      </c>
      <c r="D68" s="7">
        <v>1211</v>
      </c>
      <c r="E68" s="7">
        <v>273</v>
      </c>
      <c r="F68" s="7">
        <v>1883</v>
      </c>
      <c r="G68" s="3">
        <f t="shared" si="6"/>
        <v>0.78810408921933084</v>
      </c>
    </row>
    <row r="69" spans="2:7" ht="21.75" customHeight="1">
      <c r="B69" s="6">
        <v>20</v>
      </c>
      <c r="C69" s="6" t="s">
        <v>84</v>
      </c>
      <c r="D69" s="7">
        <v>1857</v>
      </c>
      <c r="E69" s="7">
        <v>290</v>
      </c>
      <c r="F69" s="7">
        <v>2734</v>
      </c>
      <c r="G69" s="3">
        <f t="shared" si="6"/>
        <v>0.78529626920263351</v>
      </c>
    </row>
    <row r="70" spans="2:7" ht="21.75" customHeight="1">
      <c r="B70" s="6">
        <v>21</v>
      </c>
      <c r="C70" s="6" t="s">
        <v>36</v>
      </c>
      <c r="D70" s="7">
        <v>1043</v>
      </c>
      <c r="E70" s="7">
        <v>354</v>
      </c>
      <c r="F70" s="7">
        <v>1789</v>
      </c>
      <c r="G70" s="3">
        <f t="shared" si="6"/>
        <v>0.78088317495807713</v>
      </c>
    </row>
    <row r="71" spans="2:7" ht="21.75" customHeight="1">
      <c r="B71" s="6">
        <v>22</v>
      </c>
      <c r="C71" s="6" t="s">
        <v>56</v>
      </c>
      <c r="D71" s="7">
        <v>997</v>
      </c>
      <c r="E71" s="7">
        <v>246</v>
      </c>
      <c r="F71" s="7">
        <v>1613</v>
      </c>
      <c r="G71" s="3">
        <f t="shared" si="6"/>
        <v>0.7706137631742096</v>
      </c>
    </row>
    <row r="72" spans="2:7" ht="21.75" customHeight="1">
      <c r="B72" s="6">
        <v>23</v>
      </c>
      <c r="C72" s="6" t="s">
        <v>44</v>
      </c>
      <c r="D72" s="7">
        <v>480</v>
      </c>
      <c r="E72" s="7">
        <v>128</v>
      </c>
      <c r="F72" s="7">
        <v>789</v>
      </c>
      <c r="G72" s="3">
        <f t="shared" si="6"/>
        <v>0.770595690747782</v>
      </c>
    </row>
    <row r="73" spans="2:7" ht="21.75" customHeight="1">
      <c r="B73" s="6">
        <v>24</v>
      </c>
      <c r="C73" s="6" t="s">
        <v>54</v>
      </c>
      <c r="D73" s="7">
        <v>1535</v>
      </c>
      <c r="E73" s="7">
        <v>135</v>
      </c>
      <c r="F73" s="7">
        <v>2168</v>
      </c>
      <c r="G73" s="3">
        <f t="shared" si="6"/>
        <v>0.77029520295202947</v>
      </c>
    </row>
    <row r="74" spans="2:7" ht="21.75" customHeight="1">
      <c r="B74" s="6">
        <v>25</v>
      </c>
      <c r="C74" s="6" t="s">
        <v>42</v>
      </c>
      <c r="D74" s="7">
        <v>687</v>
      </c>
      <c r="E74" s="7">
        <v>75</v>
      </c>
      <c r="F74" s="7">
        <v>993</v>
      </c>
      <c r="G74" s="3">
        <f t="shared" si="6"/>
        <v>0.76737160120845926</v>
      </c>
    </row>
    <row r="75" spans="2:7" ht="21.75" customHeight="1">
      <c r="B75" s="6">
        <v>26</v>
      </c>
      <c r="C75" s="6" t="s">
        <v>51</v>
      </c>
      <c r="D75" s="7">
        <v>204</v>
      </c>
      <c r="E75" s="7">
        <v>227</v>
      </c>
      <c r="F75" s="7">
        <v>566</v>
      </c>
      <c r="G75" s="3">
        <f t="shared" si="6"/>
        <v>0.7614840989399293</v>
      </c>
    </row>
    <row r="76" spans="2:7" ht="21.75" customHeight="1">
      <c r="B76" s="6">
        <v>27</v>
      </c>
      <c r="C76" s="6" t="s">
        <v>52</v>
      </c>
      <c r="D76" s="7">
        <v>494</v>
      </c>
      <c r="E76" s="7">
        <v>54</v>
      </c>
      <c r="F76" s="7">
        <v>726</v>
      </c>
      <c r="G76" s="3">
        <f t="shared" si="6"/>
        <v>0.75482093663911842</v>
      </c>
    </row>
    <row r="77" spans="2:7" ht="21.75" customHeight="1">
      <c r="B77" s="6">
        <v>28</v>
      </c>
      <c r="C77" s="6" t="s">
        <v>76</v>
      </c>
      <c r="D77" s="7">
        <v>414</v>
      </c>
      <c r="E77" s="7">
        <v>52</v>
      </c>
      <c r="F77" s="7">
        <v>620</v>
      </c>
      <c r="G77" s="3">
        <f t="shared" si="6"/>
        <v>0.75161290322580643</v>
      </c>
    </row>
    <row r="78" spans="2:7" ht="21.75" customHeight="1">
      <c r="B78" s="6">
        <v>29</v>
      </c>
      <c r="C78" s="6" t="s">
        <v>39</v>
      </c>
      <c r="D78" s="7">
        <v>782</v>
      </c>
      <c r="E78" s="7">
        <v>107</v>
      </c>
      <c r="F78" s="7">
        <v>1186</v>
      </c>
      <c r="G78" s="3">
        <f t="shared" si="6"/>
        <v>0.74957841483979759</v>
      </c>
    </row>
    <row r="79" spans="2:7" ht="21.75" customHeight="1">
      <c r="B79" s="6">
        <v>30</v>
      </c>
      <c r="C79" s="6" t="s">
        <v>63</v>
      </c>
      <c r="D79" s="7">
        <v>288</v>
      </c>
      <c r="E79" s="7">
        <v>141</v>
      </c>
      <c r="F79" s="7">
        <v>574</v>
      </c>
      <c r="G79" s="3">
        <f t="shared" si="6"/>
        <v>0.7473867595818815</v>
      </c>
    </row>
    <row r="80" spans="2:7" ht="21.75" customHeight="1">
      <c r="B80" s="6">
        <v>31</v>
      </c>
      <c r="C80" s="6" t="s">
        <v>43</v>
      </c>
      <c r="D80" s="7">
        <v>499</v>
      </c>
      <c r="E80" s="7">
        <v>5</v>
      </c>
      <c r="F80" s="7">
        <v>679</v>
      </c>
      <c r="G80" s="3">
        <f t="shared" si="6"/>
        <v>0.74226804123711343</v>
      </c>
    </row>
    <row r="81" spans="2:7" ht="21.75" customHeight="1">
      <c r="B81" s="6">
        <v>32</v>
      </c>
      <c r="C81" s="6" t="s">
        <v>37</v>
      </c>
      <c r="D81" s="7">
        <v>783</v>
      </c>
      <c r="E81" s="7">
        <v>264</v>
      </c>
      <c r="F81" s="7">
        <v>1415</v>
      </c>
      <c r="G81" s="3">
        <f t="shared" si="6"/>
        <v>0.73992932862190808</v>
      </c>
    </row>
    <row r="82" spans="2:7" ht="21.75" customHeight="1">
      <c r="B82" s="6">
        <v>33</v>
      </c>
      <c r="C82" s="6" t="s">
        <v>55</v>
      </c>
      <c r="D82" s="7">
        <v>294</v>
      </c>
      <c r="E82" s="7">
        <v>92</v>
      </c>
      <c r="F82" s="7">
        <v>531</v>
      </c>
      <c r="G82" s="3">
        <f t="shared" ref="G82:G113" si="7">(D82+E82)/F82</f>
        <v>0.72693032015065917</v>
      </c>
    </row>
    <row r="83" spans="2:7" ht="21.75" customHeight="1">
      <c r="B83" s="6">
        <v>34</v>
      </c>
      <c r="C83" s="6" t="s">
        <v>32</v>
      </c>
      <c r="D83" s="7">
        <v>784</v>
      </c>
      <c r="E83" s="7">
        <v>95</v>
      </c>
      <c r="F83" s="7">
        <v>1214</v>
      </c>
      <c r="G83" s="3">
        <f t="shared" si="7"/>
        <v>0.72405271828665574</v>
      </c>
    </row>
    <row r="84" spans="2:7" ht="21.75" customHeight="1">
      <c r="B84" s="6">
        <v>35</v>
      </c>
      <c r="C84" s="6" t="s">
        <v>35</v>
      </c>
      <c r="D84" s="7">
        <v>632</v>
      </c>
      <c r="E84" s="7">
        <v>41</v>
      </c>
      <c r="F84" s="7">
        <v>938</v>
      </c>
      <c r="G84" s="3">
        <f t="shared" si="7"/>
        <v>0.71748400852878469</v>
      </c>
    </row>
    <row r="85" spans="2:7" ht="21.75" customHeight="1">
      <c r="B85" s="6">
        <v>36</v>
      </c>
      <c r="C85" s="6" t="s">
        <v>22</v>
      </c>
      <c r="D85" s="7">
        <v>1230</v>
      </c>
      <c r="E85" s="7">
        <v>291</v>
      </c>
      <c r="F85" s="7">
        <v>2152</v>
      </c>
      <c r="G85" s="3">
        <f t="shared" si="7"/>
        <v>0.70678438661710041</v>
      </c>
    </row>
    <row r="86" spans="2:7" ht="21.75" customHeight="1">
      <c r="B86" s="6">
        <v>37</v>
      </c>
      <c r="C86" s="6" t="s">
        <v>29</v>
      </c>
      <c r="D86" s="7">
        <v>918</v>
      </c>
      <c r="E86" s="7">
        <v>303</v>
      </c>
      <c r="F86" s="7">
        <v>1732</v>
      </c>
      <c r="G86" s="3">
        <f t="shared" si="7"/>
        <v>0.70496535796766746</v>
      </c>
    </row>
    <row r="87" spans="2:7" ht="21.75" customHeight="1">
      <c r="B87" s="6">
        <v>38</v>
      </c>
      <c r="C87" s="6" t="s">
        <v>23</v>
      </c>
      <c r="D87" s="7">
        <v>844</v>
      </c>
      <c r="E87" s="7">
        <v>153</v>
      </c>
      <c r="F87" s="7">
        <v>1416</v>
      </c>
      <c r="G87" s="3">
        <f t="shared" si="7"/>
        <v>0.70409604519774016</v>
      </c>
    </row>
    <row r="88" spans="2:7" ht="21.75" customHeight="1">
      <c r="B88" s="6">
        <v>39</v>
      </c>
      <c r="C88" s="6" t="s">
        <v>61</v>
      </c>
      <c r="D88" s="7">
        <v>621</v>
      </c>
      <c r="E88" s="7">
        <v>286</v>
      </c>
      <c r="F88" s="7">
        <v>1301</v>
      </c>
      <c r="G88" s="3">
        <f t="shared" si="7"/>
        <v>0.69715603382013835</v>
      </c>
    </row>
    <row r="89" spans="2:7" ht="21.75" customHeight="1">
      <c r="B89" s="6">
        <v>40</v>
      </c>
      <c r="C89" s="6" t="s">
        <v>30</v>
      </c>
      <c r="D89" s="7">
        <v>755</v>
      </c>
      <c r="E89" s="7">
        <v>195</v>
      </c>
      <c r="F89" s="7">
        <v>1376</v>
      </c>
      <c r="G89" s="3">
        <f t="shared" si="7"/>
        <v>0.69040697674418605</v>
      </c>
    </row>
    <row r="90" spans="2:7" ht="21.75" customHeight="1">
      <c r="B90" s="6">
        <v>41</v>
      </c>
      <c r="C90" s="6" t="s">
        <v>72</v>
      </c>
      <c r="D90" s="7">
        <v>2589</v>
      </c>
      <c r="E90" s="7">
        <v>616</v>
      </c>
      <c r="F90" s="7">
        <v>4649</v>
      </c>
      <c r="G90" s="3">
        <f t="shared" si="7"/>
        <v>0.68939556893955689</v>
      </c>
    </row>
    <row r="91" spans="2:7" ht="21.75" customHeight="1">
      <c r="B91" s="6">
        <v>42</v>
      </c>
      <c r="C91" s="6" t="s">
        <v>82</v>
      </c>
      <c r="D91" s="7">
        <v>1270</v>
      </c>
      <c r="E91" s="7">
        <v>306</v>
      </c>
      <c r="F91" s="7">
        <v>2325</v>
      </c>
      <c r="G91" s="3">
        <f t="shared" si="7"/>
        <v>0.6778494623655914</v>
      </c>
    </row>
    <row r="92" spans="2:7" ht="21.75" customHeight="1">
      <c r="B92" s="6">
        <v>43</v>
      </c>
      <c r="C92" s="6" t="s">
        <v>25</v>
      </c>
      <c r="D92" s="7">
        <v>937</v>
      </c>
      <c r="E92" s="7">
        <v>93</v>
      </c>
      <c r="F92" s="7">
        <v>1544</v>
      </c>
      <c r="G92" s="3">
        <f t="shared" si="7"/>
        <v>0.66709844559585496</v>
      </c>
    </row>
    <row r="93" spans="2:7" ht="21.75" customHeight="1">
      <c r="B93" s="6">
        <v>44</v>
      </c>
      <c r="C93" s="6" t="s">
        <v>31</v>
      </c>
      <c r="D93" s="7">
        <v>429</v>
      </c>
      <c r="E93" s="7">
        <v>66</v>
      </c>
      <c r="F93" s="7">
        <v>755</v>
      </c>
      <c r="G93" s="3">
        <f t="shared" si="7"/>
        <v>0.6556291390728477</v>
      </c>
    </row>
    <row r="94" spans="2:7" ht="21.75" customHeight="1">
      <c r="B94" s="6">
        <v>45</v>
      </c>
      <c r="C94" s="6" t="s">
        <v>40</v>
      </c>
      <c r="D94" s="7">
        <v>520</v>
      </c>
      <c r="E94" s="7">
        <v>79</v>
      </c>
      <c r="F94" s="7">
        <v>922</v>
      </c>
      <c r="G94" s="3">
        <f t="shared" si="7"/>
        <v>0.64967462039045554</v>
      </c>
    </row>
    <row r="95" spans="2:7" ht="21.75" customHeight="1">
      <c r="B95" s="6">
        <v>46</v>
      </c>
      <c r="C95" s="6" t="s">
        <v>48</v>
      </c>
      <c r="D95" s="7">
        <v>745</v>
      </c>
      <c r="E95" s="7">
        <v>189</v>
      </c>
      <c r="F95" s="7">
        <v>1460</v>
      </c>
      <c r="G95" s="3">
        <f t="shared" si="7"/>
        <v>0.63972602739726026</v>
      </c>
    </row>
    <row r="96" spans="2:7" ht="21.75" customHeight="1">
      <c r="B96" s="6">
        <v>47</v>
      </c>
      <c r="C96" s="6" t="s">
        <v>21</v>
      </c>
      <c r="D96" s="7">
        <v>1442</v>
      </c>
      <c r="E96" s="7">
        <v>235</v>
      </c>
      <c r="F96" s="7">
        <v>2671</v>
      </c>
      <c r="G96" s="3">
        <f t="shared" si="7"/>
        <v>0.6278547360539124</v>
      </c>
    </row>
    <row r="97" spans="2:7" ht="21.75" customHeight="1">
      <c r="B97" s="6">
        <v>48</v>
      </c>
      <c r="C97" s="6" t="s">
        <v>47</v>
      </c>
      <c r="D97" s="7">
        <v>875</v>
      </c>
      <c r="E97" s="7">
        <v>338</v>
      </c>
      <c r="F97" s="7">
        <v>1952</v>
      </c>
      <c r="G97" s="3">
        <f t="shared" si="7"/>
        <v>0.6214139344262295</v>
      </c>
    </row>
    <row r="98" spans="2:7" ht="21.75" customHeight="1">
      <c r="B98" s="6">
        <v>49</v>
      </c>
      <c r="C98" s="6" t="s">
        <v>27</v>
      </c>
      <c r="D98" s="7">
        <v>757</v>
      </c>
      <c r="E98" s="7">
        <v>324</v>
      </c>
      <c r="F98" s="7">
        <v>1750</v>
      </c>
      <c r="G98" s="3">
        <f t="shared" si="7"/>
        <v>0.61771428571428566</v>
      </c>
    </row>
    <row r="99" spans="2:7" ht="21.75" customHeight="1">
      <c r="B99" s="6">
        <v>50</v>
      </c>
      <c r="C99" s="6" t="s">
        <v>28</v>
      </c>
      <c r="D99" s="7">
        <v>1352</v>
      </c>
      <c r="E99" s="7">
        <v>238</v>
      </c>
      <c r="F99" s="7">
        <v>2576</v>
      </c>
      <c r="G99" s="3">
        <f t="shared" si="7"/>
        <v>0.61723602484472051</v>
      </c>
    </row>
    <row r="100" spans="2:7" ht="21.75" customHeight="1">
      <c r="B100" s="6">
        <v>51</v>
      </c>
      <c r="C100" s="6" t="s">
        <v>50</v>
      </c>
      <c r="D100" s="7">
        <v>545</v>
      </c>
      <c r="E100" s="7">
        <v>209</v>
      </c>
      <c r="F100" s="7">
        <v>1222</v>
      </c>
      <c r="G100" s="3">
        <f t="shared" si="7"/>
        <v>0.61702127659574468</v>
      </c>
    </row>
    <row r="101" spans="2:7" ht="21.75" customHeight="1">
      <c r="B101" s="6">
        <v>52</v>
      </c>
      <c r="C101" s="6" t="s">
        <v>65</v>
      </c>
      <c r="D101" s="7">
        <v>308</v>
      </c>
      <c r="E101" s="7">
        <v>57</v>
      </c>
      <c r="F101" s="7">
        <v>596</v>
      </c>
      <c r="G101" s="3">
        <f t="shared" si="7"/>
        <v>0.61241610738255037</v>
      </c>
    </row>
    <row r="102" spans="2:7" ht="21.75" customHeight="1">
      <c r="B102" s="6">
        <v>53</v>
      </c>
      <c r="C102" s="6" t="s">
        <v>20</v>
      </c>
      <c r="D102" s="7">
        <v>1916</v>
      </c>
      <c r="E102" s="7">
        <v>52</v>
      </c>
      <c r="F102" s="7">
        <v>3255</v>
      </c>
      <c r="G102" s="3">
        <f t="shared" si="7"/>
        <v>0.60460829493087553</v>
      </c>
    </row>
    <row r="103" spans="2:7" ht="21.75" customHeight="1">
      <c r="B103" s="6">
        <v>54</v>
      </c>
      <c r="C103" s="6" t="s">
        <v>80</v>
      </c>
      <c r="D103" s="7">
        <v>1142</v>
      </c>
      <c r="E103" s="7">
        <v>221</v>
      </c>
      <c r="F103" s="7">
        <v>2424</v>
      </c>
      <c r="G103" s="3">
        <f t="shared" si="7"/>
        <v>0.56229372937293731</v>
      </c>
    </row>
    <row r="104" spans="2:7" ht="21.75" customHeight="1">
      <c r="B104" s="6">
        <v>55</v>
      </c>
      <c r="C104" s="6" t="s">
        <v>53</v>
      </c>
      <c r="D104" s="7">
        <v>320</v>
      </c>
      <c r="E104" s="7">
        <v>33</v>
      </c>
      <c r="F104" s="7">
        <v>630</v>
      </c>
      <c r="G104" s="3">
        <f t="shared" si="7"/>
        <v>0.56031746031746033</v>
      </c>
    </row>
    <row r="105" spans="2:7" ht="21.75" customHeight="1">
      <c r="B105" s="6">
        <v>56</v>
      </c>
      <c r="C105" s="6" t="s">
        <v>24</v>
      </c>
      <c r="D105" s="7">
        <v>927</v>
      </c>
      <c r="E105" s="7">
        <v>184</v>
      </c>
      <c r="F105" s="7">
        <v>2008</v>
      </c>
      <c r="G105" s="3">
        <f t="shared" si="7"/>
        <v>0.55328685258964139</v>
      </c>
    </row>
    <row r="106" spans="2:7" ht="21.75" customHeight="1">
      <c r="B106" s="6">
        <v>57</v>
      </c>
      <c r="C106" s="6" t="s">
        <v>67</v>
      </c>
      <c r="D106" s="7">
        <v>766</v>
      </c>
      <c r="E106" s="7">
        <v>205</v>
      </c>
      <c r="F106" s="7">
        <v>1763</v>
      </c>
      <c r="G106" s="3">
        <f t="shared" si="7"/>
        <v>0.5507657402155417</v>
      </c>
    </row>
    <row r="107" spans="2:7" ht="21.75" customHeight="1">
      <c r="B107" s="6">
        <v>58</v>
      </c>
      <c r="C107" s="6" t="s">
        <v>26</v>
      </c>
      <c r="D107" s="7">
        <v>796</v>
      </c>
      <c r="E107" s="7">
        <v>213</v>
      </c>
      <c r="F107" s="7">
        <v>1893</v>
      </c>
      <c r="G107" s="3">
        <f t="shared" si="7"/>
        <v>0.53301637612255681</v>
      </c>
    </row>
    <row r="108" spans="2:7" ht="21.75" customHeight="1">
      <c r="B108" s="6">
        <v>59</v>
      </c>
      <c r="C108" s="6" t="s">
        <v>70</v>
      </c>
      <c r="D108" s="7">
        <v>537</v>
      </c>
      <c r="E108" s="7">
        <v>123</v>
      </c>
      <c r="F108" s="7">
        <v>1263</v>
      </c>
      <c r="G108" s="3">
        <f t="shared" si="7"/>
        <v>0.5225653206650831</v>
      </c>
    </row>
    <row r="109" spans="2:7" ht="21.75" customHeight="1">
      <c r="B109" s="6">
        <v>60</v>
      </c>
      <c r="C109" s="6" t="s">
        <v>45</v>
      </c>
      <c r="D109" s="7">
        <v>391</v>
      </c>
      <c r="E109" s="7">
        <v>69</v>
      </c>
      <c r="F109" s="7">
        <v>888</v>
      </c>
      <c r="G109" s="3">
        <f t="shared" si="7"/>
        <v>0.51801801801801806</v>
      </c>
    </row>
    <row r="110" spans="2:7" ht="21.75" customHeight="1">
      <c r="B110" s="6">
        <v>61</v>
      </c>
      <c r="C110" s="6" t="s">
        <v>68</v>
      </c>
      <c r="D110" s="7">
        <v>600</v>
      </c>
      <c r="E110" s="7">
        <v>138</v>
      </c>
      <c r="F110" s="7">
        <v>1435</v>
      </c>
      <c r="G110" s="3">
        <f t="shared" si="7"/>
        <v>0.51428571428571423</v>
      </c>
    </row>
    <row r="111" spans="2:7" ht="21.75" customHeight="1">
      <c r="B111" s="6">
        <v>62</v>
      </c>
      <c r="C111" s="6" t="s">
        <v>71</v>
      </c>
      <c r="D111" s="7">
        <v>862</v>
      </c>
      <c r="E111" s="7">
        <v>93</v>
      </c>
      <c r="F111" s="7">
        <v>2073</v>
      </c>
      <c r="G111" s="3">
        <f t="shared" si="7"/>
        <v>0.46068499758803666</v>
      </c>
    </row>
    <row r="112" spans="2:7" ht="21.75" customHeight="1">
      <c r="B112" s="6">
        <v>63</v>
      </c>
      <c r="C112" s="6" t="s">
        <v>46</v>
      </c>
      <c r="D112" s="7">
        <v>309</v>
      </c>
      <c r="E112" s="7">
        <v>54</v>
      </c>
      <c r="F112" s="7">
        <v>830</v>
      </c>
      <c r="G112" s="3">
        <f t="shared" si="7"/>
        <v>0.43734939759036146</v>
      </c>
    </row>
    <row r="113" spans="2:7" ht="21.75" customHeight="1">
      <c r="B113" s="6">
        <v>64</v>
      </c>
      <c r="C113" s="6" t="s">
        <v>69</v>
      </c>
      <c r="D113" s="7">
        <v>545</v>
      </c>
      <c r="E113" s="7">
        <v>94</v>
      </c>
      <c r="F113" s="7">
        <v>1513</v>
      </c>
      <c r="G113" s="3">
        <f t="shared" si="7"/>
        <v>0.42233972240581624</v>
      </c>
    </row>
    <row r="114" spans="2:7" ht="21.75" customHeight="1">
      <c r="B114" s="6">
        <v>65</v>
      </c>
      <c r="C114" s="6" t="s">
        <v>57</v>
      </c>
      <c r="D114" s="7">
        <v>236</v>
      </c>
      <c r="E114" s="7">
        <v>29</v>
      </c>
      <c r="F114" s="7">
        <v>847</v>
      </c>
      <c r="G114" s="3">
        <f t="shared" ref="G114" si="8">(D114+E114)/F114</f>
        <v>0.31286894923258557</v>
      </c>
    </row>
    <row r="115" spans="2:7" ht="21.75" customHeight="1">
      <c r="B115" s="9" t="s">
        <v>0</v>
      </c>
      <c r="C115" s="13"/>
      <c r="D115" s="6">
        <v>53146</v>
      </c>
      <c r="E115" s="6">
        <v>11621</v>
      </c>
      <c r="F115" s="7">
        <v>92904</v>
      </c>
      <c r="G115" s="3">
        <f t="shared" ref="G115" si="9">(D115+E115)/F115</f>
        <v>0.69713898217514858</v>
      </c>
    </row>
    <row r="116" spans="2:7" ht="39.75" customHeight="1">
      <c r="B116" s="11" t="s">
        <v>113</v>
      </c>
      <c r="C116" s="11"/>
      <c r="D116" s="11"/>
      <c r="E116" s="11"/>
      <c r="F116" s="11"/>
      <c r="G116" s="11"/>
    </row>
    <row r="117" spans="2:7" ht="19.5" customHeight="1">
      <c r="B117" s="6" t="s">
        <v>6</v>
      </c>
      <c r="C117" s="6" t="s">
        <v>5</v>
      </c>
      <c r="D117" s="6" t="s">
        <v>4</v>
      </c>
      <c r="E117" s="6" t="s">
        <v>2</v>
      </c>
      <c r="F117" s="6" t="s">
        <v>3</v>
      </c>
      <c r="G117" s="6" t="s">
        <v>1</v>
      </c>
    </row>
    <row r="118" spans="2:7" ht="19.5" customHeight="1">
      <c r="B118" s="6">
        <v>1</v>
      </c>
      <c r="C118" s="6" t="s">
        <v>103</v>
      </c>
      <c r="D118" s="7">
        <v>81</v>
      </c>
      <c r="E118" s="7">
        <v>13</v>
      </c>
      <c r="F118" s="7">
        <v>99</v>
      </c>
      <c r="G118" s="3">
        <f t="shared" ref="G118:G132" si="10">(D118+E118)/F118</f>
        <v>0.9494949494949495</v>
      </c>
    </row>
    <row r="119" spans="2:7" ht="19.5" customHeight="1">
      <c r="B119" s="6">
        <v>2</v>
      </c>
      <c r="C119" s="6" t="s">
        <v>101</v>
      </c>
      <c r="D119" s="7">
        <v>71</v>
      </c>
      <c r="E119" s="7">
        <v>24</v>
      </c>
      <c r="F119" s="7">
        <v>104</v>
      </c>
      <c r="G119" s="3">
        <f t="shared" si="10"/>
        <v>0.91346153846153844</v>
      </c>
    </row>
    <row r="120" spans="2:7" ht="19.5" customHeight="1">
      <c r="B120" s="6">
        <v>3</v>
      </c>
      <c r="C120" s="6" t="s">
        <v>100</v>
      </c>
      <c r="D120" s="7">
        <v>31</v>
      </c>
      <c r="E120" s="7">
        <v>20</v>
      </c>
      <c r="F120" s="7">
        <v>57</v>
      </c>
      <c r="G120" s="3">
        <f t="shared" si="10"/>
        <v>0.89473684210526316</v>
      </c>
    </row>
    <row r="121" spans="2:7" ht="19.5" customHeight="1">
      <c r="B121" s="6">
        <v>4</v>
      </c>
      <c r="C121" s="6" t="s">
        <v>99</v>
      </c>
      <c r="D121" s="7">
        <v>47</v>
      </c>
      <c r="E121" s="7">
        <v>37</v>
      </c>
      <c r="F121" s="7">
        <v>98</v>
      </c>
      <c r="G121" s="3">
        <f t="shared" si="10"/>
        <v>0.8571428571428571</v>
      </c>
    </row>
    <row r="122" spans="2:7" ht="19.5" customHeight="1">
      <c r="B122" s="6">
        <v>5</v>
      </c>
      <c r="C122" s="6" t="s">
        <v>98</v>
      </c>
      <c r="D122" s="7">
        <v>94</v>
      </c>
      <c r="E122" s="7">
        <v>42</v>
      </c>
      <c r="F122" s="7">
        <v>162</v>
      </c>
      <c r="G122" s="3">
        <f t="shared" si="10"/>
        <v>0.83950617283950613</v>
      </c>
    </row>
    <row r="123" spans="2:7" ht="19.5" customHeight="1">
      <c r="B123" s="6">
        <v>6</v>
      </c>
      <c r="C123" s="6" t="s">
        <v>107</v>
      </c>
      <c r="D123" s="7">
        <v>185</v>
      </c>
      <c r="E123" s="7">
        <v>79</v>
      </c>
      <c r="F123" s="7">
        <v>315</v>
      </c>
      <c r="G123" s="3">
        <f t="shared" si="10"/>
        <v>0.83809523809523812</v>
      </c>
    </row>
    <row r="124" spans="2:7" ht="19.5" customHeight="1">
      <c r="B124" s="6">
        <v>7</v>
      </c>
      <c r="C124" s="6" t="s">
        <v>112</v>
      </c>
      <c r="D124" s="7">
        <v>40</v>
      </c>
      <c r="E124" s="7">
        <v>11</v>
      </c>
      <c r="F124" s="7">
        <v>64</v>
      </c>
      <c r="G124" s="3">
        <f t="shared" si="10"/>
        <v>0.796875</v>
      </c>
    </row>
    <row r="125" spans="2:7" ht="19.5" customHeight="1">
      <c r="B125" s="6">
        <v>8</v>
      </c>
      <c r="C125" s="6" t="s">
        <v>102</v>
      </c>
      <c r="D125" s="7">
        <v>54</v>
      </c>
      <c r="E125" s="7">
        <v>27</v>
      </c>
      <c r="F125" s="7">
        <v>104</v>
      </c>
      <c r="G125" s="3">
        <f t="shared" si="10"/>
        <v>0.77884615384615385</v>
      </c>
    </row>
    <row r="126" spans="2:7" ht="19.5" customHeight="1">
      <c r="B126" s="6">
        <v>9</v>
      </c>
      <c r="C126" s="6" t="s">
        <v>106</v>
      </c>
      <c r="D126" s="7">
        <v>37</v>
      </c>
      <c r="E126" s="7">
        <v>10</v>
      </c>
      <c r="F126" s="7">
        <v>61</v>
      </c>
      <c r="G126" s="3">
        <f t="shared" si="10"/>
        <v>0.77049180327868849</v>
      </c>
    </row>
    <row r="127" spans="2:7" ht="19.5" customHeight="1">
      <c r="B127" s="6">
        <v>10</v>
      </c>
      <c r="C127" s="6" t="s">
        <v>111</v>
      </c>
      <c r="D127" s="7">
        <v>15</v>
      </c>
      <c r="E127" s="7">
        <v>1</v>
      </c>
      <c r="F127" s="7">
        <v>21</v>
      </c>
      <c r="G127" s="3">
        <f t="shared" si="10"/>
        <v>0.76190476190476186</v>
      </c>
    </row>
    <row r="128" spans="2:7" ht="19.5" customHeight="1">
      <c r="B128" s="6">
        <v>11</v>
      </c>
      <c r="C128" s="6" t="s">
        <v>105</v>
      </c>
      <c r="D128" s="7">
        <v>45</v>
      </c>
      <c r="E128" s="7">
        <v>16</v>
      </c>
      <c r="F128" s="7">
        <v>88</v>
      </c>
      <c r="G128" s="3">
        <f t="shared" si="10"/>
        <v>0.69318181818181823</v>
      </c>
    </row>
    <row r="129" spans="2:7" ht="19.5" customHeight="1">
      <c r="B129" s="6">
        <v>12</v>
      </c>
      <c r="C129" s="6" t="s">
        <v>109</v>
      </c>
      <c r="D129" s="7">
        <v>53</v>
      </c>
      <c r="E129" s="7">
        <v>4</v>
      </c>
      <c r="F129" s="7">
        <v>88</v>
      </c>
      <c r="G129" s="3">
        <f t="shared" si="10"/>
        <v>0.64772727272727271</v>
      </c>
    </row>
    <row r="130" spans="2:7" ht="19.5" customHeight="1">
      <c r="B130" s="6">
        <v>13</v>
      </c>
      <c r="C130" s="6" t="s">
        <v>110</v>
      </c>
      <c r="D130" s="7">
        <v>17</v>
      </c>
      <c r="E130" s="7">
        <v>1</v>
      </c>
      <c r="F130" s="7">
        <v>31</v>
      </c>
      <c r="G130" s="3">
        <f t="shared" si="10"/>
        <v>0.58064516129032262</v>
      </c>
    </row>
    <row r="131" spans="2:7" ht="19.5" customHeight="1">
      <c r="B131" s="6">
        <v>14</v>
      </c>
      <c r="C131" s="6" t="s">
        <v>108</v>
      </c>
      <c r="D131" s="7">
        <v>58</v>
      </c>
      <c r="E131" s="7">
        <v>18</v>
      </c>
      <c r="F131" s="7">
        <v>132</v>
      </c>
      <c r="G131" s="3">
        <f t="shared" si="10"/>
        <v>0.5757575757575758</v>
      </c>
    </row>
    <row r="132" spans="2:7" ht="19.5" customHeight="1">
      <c r="B132" s="6">
        <v>15</v>
      </c>
      <c r="C132" s="6" t="s">
        <v>104</v>
      </c>
      <c r="D132" s="7">
        <v>66</v>
      </c>
      <c r="E132" s="7">
        <v>26</v>
      </c>
      <c r="F132" s="7">
        <v>231</v>
      </c>
      <c r="G132" s="3">
        <f t="shared" si="10"/>
        <v>0.39826839826839827</v>
      </c>
    </row>
    <row r="133" spans="2:7" ht="19.5" customHeight="1">
      <c r="B133" s="9" t="s">
        <v>0</v>
      </c>
      <c r="C133" s="10"/>
      <c r="D133" s="5">
        <v>894</v>
      </c>
      <c r="E133" s="5">
        <v>329</v>
      </c>
      <c r="F133" s="7">
        <v>1655</v>
      </c>
      <c r="G133" s="3">
        <f t="shared" ref="G133" si="11">(D133+E133)/F133</f>
        <v>0.73897280966767376</v>
      </c>
    </row>
  </sheetData>
  <sortState ref="C118:G132">
    <sortCondition descending="1" ref="G118:G132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葛红梅</cp:lastModifiedBy>
  <cp:lastPrinted>2020-01-04T08:13:55Z</cp:lastPrinted>
  <dcterms:created xsi:type="dcterms:W3CDTF">2019-12-06T06:53:11Z</dcterms:created>
  <dcterms:modified xsi:type="dcterms:W3CDTF">2020-05-20T08:32:24Z</dcterms:modified>
</cp:coreProperties>
</file>